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utairi.am\Drive\DMD\White Book Documents\Volume 6 - Engineering\English\"/>
    </mc:Choice>
  </mc:AlternateContent>
  <xr:revisionPtr revIDLastSave="0" documentId="13_ncr:1_{A7F05E34-46AB-4076-A832-8165351333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PMO Architecture DL" sheetId="6" r:id="rId1"/>
  </sheets>
  <definedNames>
    <definedName name="_xlnm._FilterDatabase" localSheetId="0" hidden="1">'NPMO Architecture DL'!$B$2:$I$47</definedName>
    <definedName name="_xlnm.Print_Area" localSheetId="0">'NPMO Architecture DL'!$A$1:$J$59</definedName>
    <definedName name="_xlnm.Print_Titles" localSheetId="0">'NPMO Architecture DL'!$1:$2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l="1"/>
  <c r="A9" i="6" s="1"/>
  <c r="A10" i="6" l="1"/>
  <c r="A11" i="6" s="1"/>
  <c r="A12" i="6" s="1"/>
  <c r="A13" i="6" s="1"/>
  <c r="A14" i="6" s="1"/>
  <c r="A15" i="6" s="1"/>
  <c r="A16" i="6" s="1"/>
  <c r="A17" i="6" s="1"/>
  <c r="A18" i="6" s="1"/>
  <c r="A19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</calcChain>
</file>

<file path=xl/sharedStrings.xml><?xml version="1.0" encoding="utf-8"?>
<sst xmlns="http://schemas.openxmlformats.org/spreadsheetml/2006/main" count="296" uniqueCount="143">
  <si>
    <t>Deliverable</t>
  </si>
  <si>
    <t>Tool</t>
  </si>
  <si>
    <t>Y</t>
  </si>
  <si>
    <t>Design Basis / Design Criteria Document</t>
  </si>
  <si>
    <t>MS Word</t>
  </si>
  <si>
    <t>Material Assignment Schedule (MAS) and Contract Assignment Schedule (CAS)</t>
  </si>
  <si>
    <t>Data Sheet(s)</t>
  </si>
  <si>
    <t>Bulk Quantity Takeoff / BOQ</t>
  </si>
  <si>
    <t>Tagged Material Tracking / BOQ</t>
  </si>
  <si>
    <t>Construction Facilities / Site Coordinating Plan</t>
  </si>
  <si>
    <t>2D</t>
  </si>
  <si>
    <t>Shows the location and type of required facilities, including lay down areas, trailer locations, fabrication areas, and temporary warehouses.</t>
  </si>
  <si>
    <t>Permitting submittals</t>
  </si>
  <si>
    <t>PDF</t>
  </si>
  <si>
    <t>Arch. Adjacency Diagram</t>
  </si>
  <si>
    <t>MS Excel</t>
  </si>
  <si>
    <t>This diagram shows primary and secondary relationships between rooms / spaces in the facilities (i.e., which ones must be next to each other and which ones should be in a close vicinity.  This feeds the development of the floor plans developed in the schematic design process.</t>
  </si>
  <si>
    <t>Arch. program of spaces / rooms</t>
  </si>
  <si>
    <t>MS Word / MS Excel</t>
  </si>
  <si>
    <t>Defines spacial requirements for each room / space in a building facility including usage, electrical and mechanical requirements and staff.  This feeds the development of the floor plans developed in the schematic design process.</t>
  </si>
  <si>
    <t>Architectural Rendering</t>
  </si>
  <si>
    <t>InfraWorks,_x000D_
3DS Max, Revit, Stingray</t>
  </si>
  <si>
    <t>Perspective views of the overall project, usually a color rendering.</t>
  </si>
  <si>
    <t>Virtual Reality Files</t>
  </si>
  <si>
    <t>NavisWork, InfraWorks, Stingray</t>
  </si>
  <si>
    <t>Building Code Analysis and Compliance report</t>
  </si>
  <si>
    <t>Based on the codes defined in the design criteria, this report determines the code requirements for the Use Group and Building Type in order to facilitate the design process.</t>
  </si>
  <si>
    <t>Building Fire and Life Safety Analysis Report, including Egress Analysis</t>
  </si>
  <si>
    <t>Index / Legend / Symbols Sheet</t>
  </si>
  <si>
    <t>Revit Architectural / 2D</t>
  </si>
  <si>
    <t>List /  Description of architectural drawings, abbreviations, symbols, and legends.</t>
  </si>
  <si>
    <t>Conceptual Design Drawings / Sketches and Rendering</t>
  </si>
  <si>
    <t>General layout studies and sketches evaluating project design alternatives.</t>
  </si>
  <si>
    <t>Site Master Plan</t>
  </si>
  <si>
    <t>Revit Architectural</t>
  </si>
  <si>
    <t>Depicts site development and facilities / land use in various project phases such as pre-construction, first phase facility construction, first phase operation during second phase construction, etc., until final phase turnover to the client.</t>
  </si>
  <si>
    <t>Reflected Ceiling Plans</t>
  </si>
  <si>
    <t>Roof Plans</t>
  </si>
  <si>
    <t>Enlarged Floor Plans</t>
  </si>
  <si>
    <t>Plans of partial areas of building, enlarged to more clearly show arrangement and details.</t>
  </si>
  <si>
    <t>Floor Plans</t>
  </si>
  <si>
    <t>Building Cross Sections</t>
  </si>
  <si>
    <t>Building Interior Elevations</t>
  </si>
  <si>
    <t>Large scale plan / section details for special interior conditions.</t>
  </si>
  <si>
    <t>Building Exterior Elevations</t>
  </si>
  <si>
    <t>Out-Building Plans, Elevations, and Sections</t>
  </si>
  <si>
    <t>Plan, exterior elevation, and cross section of smaller buildings (combined on one drawing).</t>
  </si>
  <si>
    <t>Stairs, Plans and Sections</t>
  </si>
  <si>
    <t>Wall Sections</t>
  </si>
  <si>
    <t>Shows at a larger scale the assembly of materials and systems in each type of building wall.</t>
  </si>
  <si>
    <t>Building Exterior Details</t>
  </si>
  <si>
    <t>Wall Details</t>
  </si>
  <si>
    <t>Door Schedule and Details</t>
  </si>
  <si>
    <t>List of doors, sizes, types, and reference details.  Shows head, jamb, electronic locking systems, key pads, swipe card identification and sill conditions for each type door for each wall / floor condition.  Provide each door with a unique identification number and door hardware schedule.</t>
  </si>
  <si>
    <t>Membrane Roofing Details</t>
  </si>
  <si>
    <t>Plan and section details for membrane roofing conditions.</t>
  </si>
  <si>
    <t>Metal Roofing Details</t>
  </si>
  <si>
    <t>Plan and section details for metal roofing conditions.</t>
  </si>
  <si>
    <t>Miscellaneous Details</t>
  </si>
  <si>
    <t>Large scale plan / section details of miscellaneous conditions.</t>
  </si>
  <si>
    <t>Interior Wall Elevations</t>
  </si>
  <si>
    <t>View of interior walls (when required).</t>
  </si>
  <si>
    <t>Finish / Paint Schedule</t>
  </si>
  <si>
    <t>Wall Type Schedules</t>
  </si>
  <si>
    <t>List of interior walls, sizes, construction types, and reference details.  Shows anchorage and penetration conditions for each wall.</t>
  </si>
  <si>
    <t>Window Schedule and Details</t>
  </si>
  <si>
    <t>List of windows including size, types, reference details, and specific details showing head, jamb, and sill conditions for each wall condition.  Provide each window with a unique identification number.</t>
  </si>
  <si>
    <t>Control Desk Detailed Design</t>
  </si>
  <si>
    <t>Room layout and Ergonomic Studies (Input from Rail Systems)</t>
  </si>
  <si>
    <t>Elevator Plans, Sections, and Details</t>
  </si>
  <si>
    <t>Plan and section view of elevator hoist way (coordination with lift and escalator subcontractor).</t>
  </si>
  <si>
    <t>Landscaping Plans and Details</t>
  </si>
  <si>
    <t>Louver Schedule and Louver Details</t>
  </si>
  <si>
    <t>List of louvers including size, types, reference details, and specific details showing head, jamb, and sill conditions for each wall condition.  Provide each louver with a unique identification number.</t>
  </si>
  <si>
    <t>Colony Site Layout Drawings</t>
  </si>
  <si>
    <t>Revit, 2D</t>
  </si>
  <si>
    <t>Counters / Station layout and specification notes</t>
  </si>
  <si>
    <t>Counters / Station layout and specification notes.</t>
  </si>
  <si>
    <t>Design Management Plan</t>
  </si>
  <si>
    <t>Pedestrian flow model</t>
  </si>
  <si>
    <t>Various Simulation software</t>
  </si>
  <si>
    <t>Used to test the floor plan of space / room to ensure the level of service for that facility is met and verify choking conditions / scenarios.</t>
  </si>
  <si>
    <t>Signage Drawings &amp; Details</t>
  </si>
  <si>
    <t>Furniture Layout</t>
  </si>
  <si>
    <t>Revit</t>
  </si>
  <si>
    <t>Furniture cut sheets and other Catalog Items</t>
  </si>
  <si>
    <t>Sustainability Design Plan /  LEED</t>
  </si>
  <si>
    <t>Site Plan</t>
  </si>
  <si>
    <t>SN</t>
  </si>
  <si>
    <t>Deliverable Contents</t>
  </si>
  <si>
    <t>Developed During *</t>
  </si>
  <si>
    <t>Comments</t>
  </si>
  <si>
    <t>Construction</t>
  </si>
  <si>
    <t>Project Controls</t>
  </si>
  <si>
    <t>B</t>
  </si>
  <si>
    <t>Building Area Calculations</t>
  </si>
  <si>
    <t>MS Word / MS Excel/ Revit Architectural / 2D</t>
  </si>
  <si>
    <t>MS Word / Revit Architectural / 2D</t>
  </si>
  <si>
    <t>D</t>
  </si>
  <si>
    <t>Depicts site development of buildings, facilities and landscaping.</t>
  </si>
  <si>
    <t>B/D</t>
  </si>
  <si>
    <t xml:space="preserve">Housing colony site planning drawings, including roadway, building, and landscaping arrangements. 
</t>
  </si>
  <si>
    <t>Exterior and Interior set of drawings &amp; details (if applicable).</t>
  </si>
  <si>
    <t xml:space="preserve">Layout and schedules. 
</t>
  </si>
  <si>
    <t xml:space="preserve">Furniture cut sheets and other Catalog Items.
</t>
  </si>
  <si>
    <t xml:space="preserve">Sustainability Plan and Report to meet project-specific requirements. 
</t>
  </si>
  <si>
    <t>Developed by Contracts group with Engineering input</t>
  </si>
  <si>
    <t>B&amp;D</t>
  </si>
  <si>
    <t>Includes documents and drawings required for applicable construction and environmental permitting activities for the project</t>
  </si>
  <si>
    <t>Scope of Work/ Specifications</t>
  </si>
  <si>
    <t>MS Word/ MS Excel</t>
  </si>
  <si>
    <t>Engineered component data sheets which are generated to include all functional requirements for the inclusion within subcontract packages.</t>
  </si>
  <si>
    <t>MS Excel/ MS Access</t>
  </si>
  <si>
    <t>Bulk Quantity Takeoffs (QTOs) for tracking engineering-released quantities at 30%, 60%, &amp; 90% Milestones to support construction installation: Cables (LM), Cable trays/ conduits (LM) by Facility and / or System</t>
  </si>
  <si>
    <t>Equipment and Specialty Items (EA): Includes tags, sizes, description, qty, physical dimensions, weight, capacity, datasheet (fit / function) type information.</t>
  </si>
  <si>
    <t>Engineering Progress Report</t>
  </si>
  <si>
    <t>Engineering provides input of the progress and performance measurement tool used on the project</t>
  </si>
  <si>
    <t>* B- Basic Design phase, D - Detailed Design Phase</t>
  </si>
  <si>
    <t>Deliverable/ Data required for</t>
  </si>
  <si>
    <t>Proccurement</t>
  </si>
  <si>
    <t>Requirements Matrix</t>
  </si>
  <si>
    <t>Provides details of client requirements and assurance that requirements have been met for occupancy and operation of completed facilities.</t>
  </si>
  <si>
    <t>Analysis of the building's performance in meeting requirements for fire, life safety, and safe evacuation of personnel for egress out of the building in an emergency situation.</t>
  </si>
  <si>
    <t>Plans of ceilings including electrical, mechanical, piping, fire-suppression layout.</t>
  </si>
  <si>
    <t>Plan view of each building roof showing materials, drainage, equipment, access hatches, fall arrest, Building Maintenance Units (BMU) and any special details.</t>
  </si>
  <si>
    <t>Building Interior Details</t>
  </si>
  <si>
    <t>Internal elevations indicating finishes, heights and elevational details.</t>
  </si>
  <si>
    <t>Shows plan and section view of stairs and stair shafts. Riser count, stair angle, heights and landing levels shall be indicated including landing and balustrade elevations.</t>
  </si>
  <si>
    <t>Wall details including anchorage, construction, and reinforcement. Details to include fire-stopping and opening and penetration details.</t>
  </si>
  <si>
    <t>Shows planting, landscape and irrigation plans, plant material, surface utilities and irrigation schedule and installation details. Shall also include sidewalks, site lighting, site furniture, bollards and water features.</t>
  </si>
  <si>
    <t>**THIS LIST IS NON-EXHAUSTIVE AND DOES NOT REPRESENT A COMPLETE SET OF ARCHITETCURAL DELIVERABLES. ALL PROJECTS WILL REQUIRE A UNIQUE DETAILED LIST TO BE PREPARED USING THE ABOVE AS GUIDANCE.</t>
  </si>
  <si>
    <t>Plan view of all building floors showing location and arrangement of architectural components. This will also include Fire and Life Safety plans and Floor, Wall and Ceiling Finishes plans.</t>
  </si>
  <si>
    <t>Shows sections through buildings to show relation of walls and roof to structure, heights, and materials. This will also include Fire and Life Safety compartment sections.</t>
  </si>
  <si>
    <t>3-dimensional design review packages to offer 3D viewing  of a design in real-time to allow design-review, comment, red-lining or measurement.</t>
  </si>
  <si>
    <r>
      <t xml:space="preserve">Start-Up &amp; </t>
    </r>
    <r>
      <rPr>
        <b/>
        <sz val="9"/>
        <color rgb="FFFF0000"/>
        <rFont val="FS Albert Arabic"/>
        <family val="2"/>
      </rPr>
      <t>Commissioing</t>
    </r>
  </si>
  <si>
    <r>
      <t xml:space="preserve">Provides illustration of Gross Floor Area, Gross Leasable and Net Usable areas for Office </t>
    </r>
    <r>
      <rPr>
        <sz val="11"/>
        <rFont val="FS Albert Arabic"/>
        <family val="2"/>
      </rPr>
      <t>Buildings plann</t>
    </r>
    <r>
      <rPr>
        <sz val="11"/>
        <color theme="1"/>
        <rFont val="FS Albert Arabic"/>
        <family val="2"/>
      </rPr>
      <t>ed for tenant leasing</t>
    </r>
  </si>
  <si>
    <r>
      <t xml:space="preserve">Shows each building façade identifying materials and arrangement of architectural elements. Shall include louver, window and </t>
    </r>
    <r>
      <rPr>
        <sz val="11"/>
        <rFont val="FS Albert Arabic"/>
        <family val="2"/>
      </rPr>
      <t>door tag</t>
    </r>
    <r>
      <rPr>
        <sz val="11"/>
        <color theme="1"/>
        <rFont val="FS Albert Arabic"/>
        <family val="2"/>
      </rPr>
      <t xml:space="preserve">. </t>
    </r>
    <r>
      <rPr>
        <sz val="11"/>
        <rFont val="FS Albert Arabic"/>
        <family val="2"/>
      </rPr>
      <t>Elevations and heigh</t>
    </r>
    <r>
      <rPr>
        <sz val="11"/>
        <color theme="1"/>
        <rFont val="FS Albert Arabic"/>
        <family val="2"/>
      </rPr>
      <t>ts shall also be shown.</t>
    </r>
  </si>
  <si>
    <r>
      <t xml:space="preserve">Large scale plan / section details for exterior conditions </t>
    </r>
    <r>
      <rPr>
        <sz val="11"/>
        <color rgb="FFFF0000"/>
        <rFont val="FS Albert Arabic"/>
        <family val="2"/>
      </rPr>
      <t>including thermal insulation and air-tightness considerations</t>
    </r>
  </si>
  <si>
    <r>
      <t>Lists each building room and specifies ceiling, wall, and floor substrates and</t>
    </r>
    <r>
      <rPr>
        <sz val="11"/>
        <rFont val="FS Albert Arabic"/>
        <family val="2"/>
      </rPr>
      <t xml:space="preserve"> finishes including</t>
    </r>
    <r>
      <rPr>
        <sz val="11"/>
        <color theme="1"/>
        <rFont val="FS Albert Arabic"/>
        <family val="2"/>
      </rPr>
      <t xml:space="preserve"> wall base/skirting.</t>
    </r>
  </si>
  <si>
    <r>
      <t xml:space="preserve">Designer's understanding of the SOW and Services to be provided including organization chart, high light sub-consultant, delivery schedule. Developed by Design Subcontractor. 
</t>
    </r>
    <r>
      <rPr>
        <b/>
        <sz val="11"/>
        <color theme="1"/>
        <rFont val="FS Albert Arabic"/>
        <family val="2"/>
      </rPr>
      <t>Not a standard deliverable; typically by subcontractor per Exhibit D of subcontract.</t>
    </r>
  </si>
  <si>
    <r>
      <t>Refer document EPM-KEA-TP-000003</t>
    </r>
    <r>
      <rPr>
        <sz val="10"/>
        <color rgb="FFFF0000"/>
        <rFont val="FS Albert Arabic"/>
        <family val="2"/>
      </rPr>
      <t xml:space="preserve"> </t>
    </r>
    <r>
      <rPr>
        <sz val="10"/>
        <color theme="1"/>
        <rFont val="FS Albert Arabic"/>
        <family val="2"/>
      </rPr>
      <t>for the contents of Design Criteria</t>
    </r>
  </si>
  <si>
    <r>
      <t xml:space="preserve">Description of the work to be constructed </t>
    </r>
    <r>
      <rPr>
        <sz val="11"/>
        <rFont val="FS Albert Arabic"/>
        <family val="2"/>
      </rPr>
      <t>including Products, Installation re</t>
    </r>
    <r>
      <rPr>
        <sz val="11"/>
        <color theme="1"/>
        <rFont val="FS Albert Arabic"/>
        <family val="2"/>
      </rPr>
      <t>quirements, Quality standards to be achieved</t>
    </r>
  </si>
  <si>
    <t xml:space="preserve">Electronic documents once printed, are uncontrolled and may become outdated. Refer to ECMS for current revision.
This Document is the exclusive property of Government Expenditure &amp; Projects Efficiency Authority. And is subject to the restrictions set out in the Important Notice contained in this Document.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</si>
</sst>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FS Albert Arabic"/>
      <family val="2"/>
    </font>
    <font>
      <sz val="9"/>
      <name val="FS Albert Arabic"/>
      <family val="2"/>
    </font>
    <font>
      <b/>
      <sz val="9"/>
      <color rgb="FFFF0000"/>
      <name val="FS Albert Arabic"/>
      <family val="2"/>
    </font>
    <font>
      <sz val="11"/>
      <color theme="1"/>
      <name val="FS Albert Arabic"/>
      <family val="2"/>
    </font>
    <font>
      <b/>
      <sz val="11"/>
      <name val="FS Albert Arabic"/>
      <family val="2"/>
    </font>
    <font>
      <sz val="11"/>
      <name val="FS Albert Arabic"/>
      <family val="2"/>
    </font>
    <font>
      <sz val="11"/>
      <color rgb="FFFF0000"/>
      <name val="FS Albert Arabic"/>
      <family val="2"/>
    </font>
    <font>
      <b/>
      <sz val="11"/>
      <color theme="1"/>
      <name val="FS Albert Arabic"/>
      <family val="2"/>
    </font>
    <font>
      <sz val="10"/>
      <color rgb="FFFF0000"/>
      <name val="FS Albert Arabic"/>
      <family val="2"/>
    </font>
    <font>
      <sz val="10"/>
      <color theme="1"/>
      <name val="FS Albert Arab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59"/>
  <sheetViews>
    <sheetView tabSelected="1" view="pageBreakPreview" zoomScale="40" zoomScaleNormal="80" zoomScaleSheetLayoutView="40" zoomScalePageLayoutView="70" workbookViewId="0">
      <selection activeCell="D3" sqref="D3"/>
    </sheetView>
  </sheetViews>
  <sheetFormatPr defaultColWidth="9.1796875" defaultRowHeight="14.5" x14ac:dyDescent="0.35"/>
  <cols>
    <col min="1" max="1" width="9.1796875" style="1"/>
    <col min="2" max="2" width="50.1796875" style="1" customWidth="1"/>
    <col min="3" max="3" width="36" style="1" customWidth="1"/>
    <col min="4" max="4" width="83.1796875" style="1" customWidth="1"/>
    <col min="5" max="6" width="7" style="3" customWidth="1"/>
    <col min="7" max="9" width="7" style="5" customWidth="1"/>
    <col min="10" max="10" width="27.7265625" style="1" customWidth="1"/>
    <col min="11" max="16384" width="9.1796875" style="1"/>
  </cols>
  <sheetData>
    <row r="1" spans="1:105" ht="27" customHeight="1" thickBot="1" x14ac:dyDescent="0.4">
      <c r="A1" s="43" t="s">
        <v>88</v>
      </c>
      <c r="B1" s="45" t="s">
        <v>0</v>
      </c>
      <c r="C1" s="36" t="s">
        <v>1</v>
      </c>
      <c r="D1" s="36" t="s">
        <v>89</v>
      </c>
      <c r="E1" s="38" t="s">
        <v>90</v>
      </c>
      <c r="F1" s="40" t="s">
        <v>118</v>
      </c>
      <c r="G1" s="41"/>
      <c r="H1" s="41"/>
      <c r="I1" s="42"/>
      <c r="J1" s="28"/>
    </row>
    <row r="2" spans="1:105" s="2" customFormat="1" ht="69" customHeight="1" thickBot="1" x14ac:dyDescent="0.4">
      <c r="A2" s="44"/>
      <c r="B2" s="46"/>
      <c r="C2" s="37"/>
      <c r="D2" s="37"/>
      <c r="E2" s="39"/>
      <c r="F2" s="29" t="s">
        <v>119</v>
      </c>
      <c r="G2" s="30" t="s">
        <v>92</v>
      </c>
      <c r="H2" s="30" t="s">
        <v>134</v>
      </c>
      <c r="I2" s="30" t="s">
        <v>93</v>
      </c>
      <c r="J2" s="31" t="s">
        <v>91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</row>
    <row r="3" spans="1:105" ht="116.5" thickTop="1" x14ac:dyDescent="0.35">
      <c r="A3" s="12">
        <v>1</v>
      </c>
      <c r="B3" s="13" t="s">
        <v>14</v>
      </c>
      <c r="C3" s="13" t="s">
        <v>15</v>
      </c>
      <c r="D3" s="14" t="s">
        <v>16</v>
      </c>
      <c r="E3" s="12" t="s">
        <v>94</v>
      </c>
      <c r="F3" s="15"/>
      <c r="G3" s="16"/>
      <c r="H3" s="16"/>
      <c r="I3" s="16"/>
      <c r="J3" s="16"/>
    </row>
    <row r="4" spans="1:105" ht="87" x14ac:dyDescent="0.35">
      <c r="A4" s="12">
        <f>A3+1</f>
        <v>2</v>
      </c>
      <c r="B4" s="13" t="s">
        <v>17</v>
      </c>
      <c r="C4" s="13" t="s">
        <v>18</v>
      </c>
      <c r="D4" s="14" t="s">
        <v>19</v>
      </c>
      <c r="E4" s="12" t="s">
        <v>94</v>
      </c>
      <c r="F4" s="15"/>
      <c r="G4" s="16"/>
      <c r="H4" s="16"/>
      <c r="I4" s="16"/>
      <c r="J4" s="16"/>
    </row>
    <row r="5" spans="1:105" ht="58" x14ac:dyDescent="0.35">
      <c r="A5" s="12">
        <f t="shared" ref="A5:A6" si="0">A4+1</f>
        <v>3</v>
      </c>
      <c r="B5" s="13" t="s">
        <v>20</v>
      </c>
      <c r="C5" s="13" t="s">
        <v>21</v>
      </c>
      <c r="D5" s="14" t="s">
        <v>22</v>
      </c>
      <c r="E5" s="12" t="s">
        <v>94</v>
      </c>
      <c r="F5" s="16"/>
      <c r="G5" s="16" t="s">
        <v>2</v>
      </c>
      <c r="H5" s="16"/>
      <c r="I5" s="16"/>
      <c r="J5" s="16"/>
    </row>
    <row r="6" spans="1:105" ht="58" x14ac:dyDescent="0.35">
      <c r="A6" s="12">
        <f t="shared" si="0"/>
        <v>4</v>
      </c>
      <c r="B6" s="13" t="s">
        <v>23</v>
      </c>
      <c r="C6" s="13" t="s">
        <v>24</v>
      </c>
      <c r="D6" s="14" t="s">
        <v>133</v>
      </c>
      <c r="E6" s="12" t="s">
        <v>94</v>
      </c>
      <c r="F6" s="16"/>
      <c r="G6" s="16" t="s">
        <v>2</v>
      </c>
      <c r="H6" s="16"/>
      <c r="I6" s="16" t="s">
        <v>2</v>
      </c>
      <c r="J6" s="16"/>
    </row>
    <row r="7" spans="1:105" ht="58" x14ac:dyDescent="0.35">
      <c r="A7" s="12">
        <f t="shared" ref="A7:A19" si="1">A6+1</f>
        <v>5</v>
      </c>
      <c r="B7" s="13" t="s">
        <v>120</v>
      </c>
      <c r="C7" s="13" t="s">
        <v>18</v>
      </c>
      <c r="D7" s="14" t="s">
        <v>121</v>
      </c>
      <c r="E7" s="12" t="s">
        <v>94</v>
      </c>
      <c r="F7" s="15"/>
      <c r="G7" s="16"/>
      <c r="H7" s="16"/>
      <c r="I7" s="16"/>
      <c r="J7" s="16"/>
    </row>
    <row r="8" spans="1:105" ht="58" x14ac:dyDescent="0.35">
      <c r="A8" s="12">
        <f t="shared" si="1"/>
        <v>6</v>
      </c>
      <c r="B8" s="13" t="s">
        <v>95</v>
      </c>
      <c r="C8" s="13" t="s">
        <v>96</v>
      </c>
      <c r="D8" s="14" t="s">
        <v>135</v>
      </c>
      <c r="E8" s="12" t="s">
        <v>94</v>
      </c>
      <c r="F8" s="15"/>
      <c r="G8" s="16"/>
      <c r="H8" s="16"/>
      <c r="I8" s="16"/>
      <c r="J8" s="16"/>
    </row>
    <row r="9" spans="1:105" ht="58" x14ac:dyDescent="0.35">
      <c r="A9" s="12">
        <f t="shared" si="1"/>
        <v>7</v>
      </c>
      <c r="B9" s="13" t="s">
        <v>25</v>
      </c>
      <c r="C9" s="13" t="s">
        <v>4</v>
      </c>
      <c r="D9" s="17" t="s">
        <v>26</v>
      </c>
      <c r="E9" s="12" t="s">
        <v>94</v>
      </c>
      <c r="F9" s="15"/>
      <c r="G9" s="16"/>
      <c r="H9" s="16"/>
      <c r="I9" s="16"/>
      <c r="J9" s="16"/>
    </row>
    <row r="10" spans="1:105" ht="58" x14ac:dyDescent="0.35">
      <c r="A10" s="12">
        <f t="shared" si="1"/>
        <v>8</v>
      </c>
      <c r="B10" s="13" t="s">
        <v>27</v>
      </c>
      <c r="C10" s="13" t="s">
        <v>97</v>
      </c>
      <c r="D10" s="14" t="s">
        <v>122</v>
      </c>
      <c r="E10" s="12" t="s">
        <v>98</v>
      </c>
      <c r="F10" s="15"/>
      <c r="G10" s="16"/>
      <c r="H10" s="16"/>
      <c r="I10" s="16"/>
      <c r="J10" s="16"/>
    </row>
    <row r="11" spans="1:105" ht="29" x14ac:dyDescent="0.35">
      <c r="A11" s="12">
        <f t="shared" si="1"/>
        <v>9</v>
      </c>
      <c r="B11" s="13" t="s">
        <v>28</v>
      </c>
      <c r="C11" s="13" t="s">
        <v>29</v>
      </c>
      <c r="D11" s="14" t="s">
        <v>30</v>
      </c>
      <c r="E11" s="12" t="s">
        <v>98</v>
      </c>
      <c r="F11" s="15"/>
      <c r="G11" s="16" t="s">
        <v>2</v>
      </c>
      <c r="H11" s="16" t="s">
        <v>2</v>
      </c>
      <c r="I11" s="16"/>
      <c r="J11" s="16"/>
    </row>
    <row r="12" spans="1:105" ht="58" x14ac:dyDescent="0.35">
      <c r="A12" s="12">
        <f t="shared" si="1"/>
        <v>10</v>
      </c>
      <c r="B12" s="13" t="s">
        <v>31</v>
      </c>
      <c r="C12" s="13" t="s">
        <v>21</v>
      </c>
      <c r="D12" s="14" t="s">
        <v>32</v>
      </c>
      <c r="E12" s="12" t="s">
        <v>94</v>
      </c>
      <c r="F12" s="15"/>
      <c r="G12" s="16" t="s">
        <v>2</v>
      </c>
      <c r="H12" s="16"/>
      <c r="I12" s="16"/>
      <c r="J12" s="16"/>
    </row>
    <row r="13" spans="1:105" ht="87" x14ac:dyDescent="0.35">
      <c r="A13" s="12">
        <f t="shared" si="1"/>
        <v>11</v>
      </c>
      <c r="B13" s="13" t="s">
        <v>33</v>
      </c>
      <c r="C13" s="13" t="s">
        <v>34</v>
      </c>
      <c r="D13" s="14" t="s">
        <v>35</v>
      </c>
      <c r="E13" s="12" t="s">
        <v>94</v>
      </c>
      <c r="F13" s="15"/>
      <c r="G13" s="16" t="s">
        <v>2</v>
      </c>
      <c r="H13" s="16"/>
      <c r="I13" s="16" t="s">
        <v>2</v>
      </c>
      <c r="J13" s="16"/>
    </row>
    <row r="14" spans="1:105" ht="29" x14ac:dyDescent="0.35">
      <c r="A14" s="12">
        <f t="shared" si="1"/>
        <v>12</v>
      </c>
      <c r="B14" s="13" t="s">
        <v>87</v>
      </c>
      <c r="C14" s="13" t="s">
        <v>34</v>
      </c>
      <c r="D14" s="14" t="s">
        <v>99</v>
      </c>
      <c r="E14" s="12" t="s">
        <v>94</v>
      </c>
      <c r="F14" s="15"/>
      <c r="G14" s="16" t="s">
        <v>2</v>
      </c>
      <c r="H14" s="16"/>
      <c r="I14" s="16" t="s">
        <v>2</v>
      </c>
      <c r="J14" s="16"/>
    </row>
    <row r="15" spans="1:105" ht="29" x14ac:dyDescent="0.35">
      <c r="A15" s="12">
        <f t="shared" si="1"/>
        <v>13</v>
      </c>
      <c r="B15" s="13" t="s">
        <v>36</v>
      </c>
      <c r="C15" s="13" t="s">
        <v>34</v>
      </c>
      <c r="D15" s="14" t="s">
        <v>123</v>
      </c>
      <c r="E15" s="12" t="s">
        <v>98</v>
      </c>
      <c r="F15" s="15"/>
      <c r="G15" s="16" t="s">
        <v>2</v>
      </c>
      <c r="H15" s="16" t="s">
        <v>2</v>
      </c>
      <c r="I15" s="16"/>
      <c r="J15" s="16"/>
    </row>
    <row r="16" spans="1:105" ht="58" x14ac:dyDescent="0.35">
      <c r="A16" s="12">
        <f t="shared" si="1"/>
        <v>14</v>
      </c>
      <c r="B16" s="13" t="s">
        <v>37</v>
      </c>
      <c r="C16" s="13" t="s">
        <v>34</v>
      </c>
      <c r="D16" s="14" t="s">
        <v>124</v>
      </c>
      <c r="E16" s="12" t="s">
        <v>98</v>
      </c>
      <c r="F16" s="15"/>
      <c r="G16" s="16" t="s">
        <v>2</v>
      </c>
      <c r="H16" s="16"/>
      <c r="I16" s="16"/>
      <c r="J16" s="16"/>
    </row>
    <row r="17" spans="1:11" ht="29" x14ac:dyDescent="0.35">
      <c r="A17" s="12">
        <f t="shared" si="1"/>
        <v>15</v>
      </c>
      <c r="B17" s="13" t="s">
        <v>38</v>
      </c>
      <c r="C17" s="13" t="s">
        <v>34</v>
      </c>
      <c r="D17" s="14" t="s">
        <v>39</v>
      </c>
      <c r="E17" s="12" t="s">
        <v>98</v>
      </c>
      <c r="F17" s="15"/>
      <c r="G17" s="16" t="s">
        <v>2</v>
      </c>
      <c r="H17" s="16"/>
      <c r="I17" s="16"/>
      <c r="J17" s="16"/>
    </row>
    <row r="18" spans="1:11" ht="58" x14ac:dyDescent="0.35">
      <c r="A18" s="12">
        <f t="shared" si="1"/>
        <v>16</v>
      </c>
      <c r="B18" s="13" t="s">
        <v>40</v>
      </c>
      <c r="C18" s="13" t="s">
        <v>34</v>
      </c>
      <c r="D18" s="14" t="s">
        <v>131</v>
      </c>
      <c r="E18" s="12" t="s">
        <v>98</v>
      </c>
      <c r="F18" s="15"/>
      <c r="G18" s="16" t="s">
        <v>2</v>
      </c>
      <c r="H18" s="16"/>
      <c r="I18" s="16"/>
      <c r="J18" s="16"/>
    </row>
    <row r="19" spans="1:11" ht="48" customHeight="1" x14ac:dyDescent="0.35">
      <c r="A19" s="12">
        <f t="shared" si="1"/>
        <v>17</v>
      </c>
      <c r="B19" s="13" t="s">
        <v>41</v>
      </c>
      <c r="C19" s="13" t="s">
        <v>34</v>
      </c>
      <c r="D19" s="14" t="s">
        <v>132</v>
      </c>
      <c r="E19" s="12" t="s">
        <v>100</v>
      </c>
      <c r="F19" s="15"/>
      <c r="G19" s="16" t="s">
        <v>2</v>
      </c>
      <c r="H19" s="16"/>
      <c r="I19" s="16"/>
      <c r="J19" s="16"/>
    </row>
    <row r="20" spans="1:11" ht="29" x14ac:dyDescent="0.35">
      <c r="A20" s="12"/>
      <c r="B20" s="13" t="s">
        <v>42</v>
      </c>
      <c r="C20" s="13" t="s">
        <v>34</v>
      </c>
      <c r="D20" s="14" t="s">
        <v>126</v>
      </c>
      <c r="E20" s="12" t="s">
        <v>98</v>
      </c>
      <c r="F20" s="15"/>
      <c r="G20" s="16" t="s">
        <v>2</v>
      </c>
      <c r="H20" s="16"/>
      <c r="I20" s="16"/>
      <c r="J20" s="16"/>
    </row>
    <row r="21" spans="1:11" ht="29" x14ac:dyDescent="0.35">
      <c r="A21" s="12">
        <f>A19+1</f>
        <v>18</v>
      </c>
      <c r="B21" s="13" t="s">
        <v>125</v>
      </c>
      <c r="C21" s="13" t="s">
        <v>34</v>
      </c>
      <c r="D21" s="14" t="s">
        <v>43</v>
      </c>
      <c r="E21" s="12" t="s">
        <v>98</v>
      </c>
      <c r="F21" s="15"/>
      <c r="G21" s="16" t="s">
        <v>2</v>
      </c>
      <c r="H21" s="16"/>
      <c r="I21" s="16"/>
      <c r="J21" s="16"/>
      <c r="K21" s="4"/>
    </row>
    <row r="22" spans="1:11" ht="58" x14ac:dyDescent="0.35">
      <c r="A22" s="12">
        <f t="shared" ref="A22:A56" si="2">A21+1</f>
        <v>19</v>
      </c>
      <c r="B22" s="13" t="s">
        <v>44</v>
      </c>
      <c r="C22" s="13" t="s">
        <v>34</v>
      </c>
      <c r="D22" s="14" t="s">
        <v>136</v>
      </c>
      <c r="E22" s="12" t="s">
        <v>98</v>
      </c>
      <c r="F22" s="15"/>
      <c r="G22" s="16" t="s">
        <v>2</v>
      </c>
      <c r="H22" s="16"/>
      <c r="I22" s="16"/>
      <c r="J22" s="16"/>
    </row>
    <row r="23" spans="1:11" ht="29" x14ac:dyDescent="0.35">
      <c r="A23" s="12">
        <f t="shared" si="2"/>
        <v>20</v>
      </c>
      <c r="B23" s="13" t="s">
        <v>45</v>
      </c>
      <c r="C23" s="13" t="s">
        <v>34</v>
      </c>
      <c r="D23" s="14" t="s">
        <v>46</v>
      </c>
      <c r="E23" s="12" t="s">
        <v>98</v>
      </c>
      <c r="F23" s="15"/>
      <c r="G23" s="16" t="s">
        <v>2</v>
      </c>
      <c r="H23" s="16"/>
      <c r="I23" s="16"/>
      <c r="J23" s="16"/>
    </row>
    <row r="24" spans="1:11" ht="58" x14ac:dyDescent="0.35">
      <c r="A24" s="12">
        <f t="shared" si="2"/>
        <v>21</v>
      </c>
      <c r="B24" s="13" t="s">
        <v>47</v>
      </c>
      <c r="C24" s="13" t="s">
        <v>34</v>
      </c>
      <c r="D24" s="14" t="s">
        <v>127</v>
      </c>
      <c r="E24" s="12" t="s">
        <v>98</v>
      </c>
      <c r="F24" s="15"/>
      <c r="G24" s="16" t="s">
        <v>2</v>
      </c>
      <c r="H24" s="16"/>
      <c r="I24" s="16"/>
      <c r="J24" s="16"/>
    </row>
    <row r="25" spans="1:11" ht="29" x14ac:dyDescent="0.35">
      <c r="A25" s="12">
        <f t="shared" si="2"/>
        <v>22</v>
      </c>
      <c r="B25" s="13" t="s">
        <v>48</v>
      </c>
      <c r="C25" s="13" t="s">
        <v>34</v>
      </c>
      <c r="D25" s="14" t="s">
        <v>49</v>
      </c>
      <c r="E25" s="12" t="s">
        <v>98</v>
      </c>
      <c r="F25" s="15"/>
      <c r="G25" s="16" t="s">
        <v>2</v>
      </c>
      <c r="H25" s="16"/>
      <c r="I25" s="16"/>
      <c r="J25" s="16"/>
    </row>
    <row r="26" spans="1:11" ht="58" x14ac:dyDescent="0.35">
      <c r="A26" s="12">
        <f t="shared" si="2"/>
        <v>23</v>
      </c>
      <c r="B26" s="13" t="s">
        <v>50</v>
      </c>
      <c r="C26" s="13" t="s">
        <v>29</v>
      </c>
      <c r="D26" s="14" t="s">
        <v>137</v>
      </c>
      <c r="E26" s="12" t="s">
        <v>98</v>
      </c>
      <c r="F26" s="15"/>
      <c r="G26" s="16" t="s">
        <v>2</v>
      </c>
      <c r="H26" s="16"/>
      <c r="I26" s="16"/>
      <c r="J26" s="16"/>
    </row>
    <row r="27" spans="1:11" ht="58" x14ac:dyDescent="0.35">
      <c r="A27" s="12">
        <f t="shared" si="2"/>
        <v>24</v>
      </c>
      <c r="B27" s="13" t="s">
        <v>51</v>
      </c>
      <c r="C27" s="13" t="s">
        <v>29</v>
      </c>
      <c r="D27" s="14" t="s">
        <v>128</v>
      </c>
      <c r="E27" s="12" t="s">
        <v>98</v>
      </c>
      <c r="F27" s="15"/>
      <c r="G27" s="16" t="s">
        <v>2</v>
      </c>
      <c r="H27" s="16"/>
      <c r="I27" s="16"/>
      <c r="J27" s="16"/>
    </row>
    <row r="28" spans="1:11" ht="87" x14ac:dyDescent="0.35">
      <c r="A28" s="12">
        <f t="shared" si="2"/>
        <v>25</v>
      </c>
      <c r="B28" s="13" t="s">
        <v>52</v>
      </c>
      <c r="C28" s="13" t="s">
        <v>29</v>
      </c>
      <c r="D28" s="14" t="s">
        <v>53</v>
      </c>
      <c r="E28" s="12" t="s">
        <v>98</v>
      </c>
      <c r="F28" s="15" t="s">
        <v>2</v>
      </c>
      <c r="G28" s="16" t="s">
        <v>2</v>
      </c>
      <c r="H28" s="16"/>
      <c r="I28" s="16" t="s">
        <v>2</v>
      </c>
      <c r="J28" s="16"/>
    </row>
    <row r="29" spans="1:11" ht="29" x14ac:dyDescent="0.35">
      <c r="A29" s="12">
        <f t="shared" si="2"/>
        <v>26</v>
      </c>
      <c r="B29" s="13" t="s">
        <v>54</v>
      </c>
      <c r="C29" s="13" t="s">
        <v>29</v>
      </c>
      <c r="D29" s="14" t="s">
        <v>55</v>
      </c>
      <c r="E29" s="12" t="s">
        <v>98</v>
      </c>
      <c r="F29" s="15"/>
      <c r="G29" s="16" t="s">
        <v>2</v>
      </c>
      <c r="H29" s="16"/>
      <c r="I29" s="16"/>
      <c r="J29" s="16"/>
    </row>
    <row r="30" spans="1:11" ht="29" x14ac:dyDescent="0.35">
      <c r="A30" s="12">
        <f t="shared" si="2"/>
        <v>27</v>
      </c>
      <c r="B30" s="13" t="s">
        <v>56</v>
      </c>
      <c r="C30" s="13" t="s">
        <v>29</v>
      </c>
      <c r="D30" s="14" t="s">
        <v>57</v>
      </c>
      <c r="E30" s="12" t="s">
        <v>98</v>
      </c>
      <c r="F30" s="15"/>
      <c r="G30" s="16" t="s">
        <v>2</v>
      </c>
      <c r="H30" s="16"/>
      <c r="I30" s="16"/>
      <c r="J30" s="16"/>
    </row>
    <row r="31" spans="1:11" ht="29" x14ac:dyDescent="0.35">
      <c r="A31" s="12">
        <f t="shared" si="2"/>
        <v>28</v>
      </c>
      <c r="B31" s="13" t="s">
        <v>58</v>
      </c>
      <c r="C31" s="13" t="s">
        <v>29</v>
      </c>
      <c r="D31" s="14" t="s">
        <v>59</v>
      </c>
      <c r="E31" s="12" t="s">
        <v>98</v>
      </c>
      <c r="F31" s="15"/>
      <c r="G31" s="16" t="s">
        <v>2</v>
      </c>
      <c r="H31" s="16"/>
      <c r="I31" s="16"/>
      <c r="J31" s="16"/>
    </row>
    <row r="32" spans="1:11" ht="29" x14ac:dyDescent="0.35">
      <c r="A32" s="12">
        <f t="shared" si="2"/>
        <v>29</v>
      </c>
      <c r="B32" s="13" t="s">
        <v>60</v>
      </c>
      <c r="C32" s="13" t="s">
        <v>34</v>
      </c>
      <c r="D32" s="14" t="s">
        <v>61</v>
      </c>
      <c r="E32" s="12" t="s">
        <v>98</v>
      </c>
      <c r="F32" s="15"/>
      <c r="G32" s="16" t="s">
        <v>2</v>
      </c>
      <c r="H32" s="16"/>
      <c r="I32" s="16"/>
      <c r="J32" s="16"/>
    </row>
    <row r="33" spans="1:10" ht="39" customHeight="1" x14ac:dyDescent="0.35">
      <c r="A33" s="12">
        <f t="shared" si="2"/>
        <v>30</v>
      </c>
      <c r="B33" s="13" t="s">
        <v>62</v>
      </c>
      <c r="C33" s="13" t="s">
        <v>34</v>
      </c>
      <c r="D33" s="14" t="s">
        <v>138</v>
      </c>
      <c r="E33" s="12" t="s">
        <v>98</v>
      </c>
      <c r="F33" s="15" t="s">
        <v>2</v>
      </c>
      <c r="G33" s="16" t="s">
        <v>2</v>
      </c>
      <c r="H33" s="16"/>
      <c r="I33" s="16" t="s">
        <v>2</v>
      </c>
      <c r="J33" s="16"/>
    </row>
    <row r="34" spans="1:10" ht="58" x14ac:dyDescent="0.35">
      <c r="A34" s="12">
        <f t="shared" si="2"/>
        <v>31</v>
      </c>
      <c r="B34" s="13" t="s">
        <v>63</v>
      </c>
      <c r="C34" s="13" t="s">
        <v>34</v>
      </c>
      <c r="D34" s="14" t="s">
        <v>64</v>
      </c>
      <c r="E34" s="12" t="s">
        <v>98</v>
      </c>
      <c r="F34" s="15" t="s">
        <v>2</v>
      </c>
      <c r="G34" s="16" t="s">
        <v>2</v>
      </c>
      <c r="H34" s="16"/>
      <c r="I34" s="16" t="s">
        <v>2</v>
      </c>
      <c r="J34" s="16"/>
    </row>
    <row r="35" spans="1:10" ht="87" x14ac:dyDescent="0.35">
      <c r="A35" s="12">
        <f t="shared" si="2"/>
        <v>32</v>
      </c>
      <c r="B35" s="13" t="s">
        <v>65</v>
      </c>
      <c r="C35" s="13" t="s">
        <v>34</v>
      </c>
      <c r="D35" s="14" t="s">
        <v>66</v>
      </c>
      <c r="E35" s="12" t="s">
        <v>98</v>
      </c>
      <c r="F35" s="15" t="s">
        <v>2</v>
      </c>
      <c r="G35" s="16" t="s">
        <v>2</v>
      </c>
      <c r="H35" s="16"/>
      <c r="I35" s="16" t="s">
        <v>2</v>
      </c>
      <c r="J35" s="16"/>
    </row>
    <row r="36" spans="1:10" ht="29" x14ac:dyDescent="0.35">
      <c r="A36" s="12">
        <f t="shared" si="2"/>
        <v>33</v>
      </c>
      <c r="B36" s="13" t="s">
        <v>67</v>
      </c>
      <c r="C36" s="13" t="s">
        <v>34</v>
      </c>
      <c r="D36" s="14" t="s">
        <v>68</v>
      </c>
      <c r="E36" s="12" t="s">
        <v>98</v>
      </c>
      <c r="F36" s="15"/>
      <c r="G36" s="16"/>
      <c r="H36" s="16"/>
      <c r="I36" s="16"/>
      <c r="J36" s="16"/>
    </row>
    <row r="37" spans="1:10" ht="29" x14ac:dyDescent="0.35">
      <c r="A37" s="12">
        <f t="shared" si="2"/>
        <v>34</v>
      </c>
      <c r="B37" s="13" t="s">
        <v>69</v>
      </c>
      <c r="C37" s="13" t="s">
        <v>34</v>
      </c>
      <c r="D37" s="14" t="s">
        <v>70</v>
      </c>
      <c r="E37" s="12" t="s">
        <v>98</v>
      </c>
      <c r="F37" s="15"/>
      <c r="G37" s="16" t="s">
        <v>2</v>
      </c>
      <c r="H37" s="16"/>
      <c r="I37" s="16"/>
      <c r="J37" s="16"/>
    </row>
    <row r="38" spans="1:10" ht="87" x14ac:dyDescent="0.35">
      <c r="A38" s="12">
        <f t="shared" si="2"/>
        <v>35</v>
      </c>
      <c r="B38" s="13" t="s">
        <v>71</v>
      </c>
      <c r="C38" s="13" t="s">
        <v>10</v>
      </c>
      <c r="D38" s="14" t="s">
        <v>129</v>
      </c>
      <c r="E38" s="12" t="s">
        <v>98</v>
      </c>
      <c r="F38" s="15"/>
      <c r="G38" s="16" t="s">
        <v>2</v>
      </c>
      <c r="H38" s="16"/>
      <c r="I38" s="16"/>
      <c r="J38" s="16"/>
    </row>
    <row r="39" spans="1:10" ht="87" x14ac:dyDescent="0.35">
      <c r="A39" s="12">
        <f t="shared" si="2"/>
        <v>36</v>
      </c>
      <c r="B39" s="13" t="s">
        <v>72</v>
      </c>
      <c r="C39" s="13" t="s">
        <v>34</v>
      </c>
      <c r="D39" s="14" t="s">
        <v>73</v>
      </c>
      <c r="E39" s="12" t="s">
        <v>98</v>
      </c>
      <c r="F39" s="15" t="s">
        <v>2</v>
      </c>
      <c r="G39" s="16" t="s">
        <v>2</v>
      </c>
      <c r="H39" s="16"/>
      <c r="I39" s="16" t="s">
        <v>2</v>
      </c>
      <c r="J39" s="16"/>
    </row>
    <row r="40" spans="1:10" ht="87" x14ac:dyDescent="0.35">
      <c r="A40" s="12">
        <f t="shared" si="2"/>
        <v>37</v>
      </c>
      <c r="B40" s="13" t="s">
        <v>74</v>
      </c>
      <c r="C40" s="13" t="s">
        <v>75</v>
      </c>
      <c r="D40" s="14" t="s">
        <v>101</v>
      </c>
      <c r="E40" s="12" t="s">
        <v>98</v>
      </c>
      <c r="F40" s="15"/>
      <c r="G40" s="16"/>
      <c r="H40" s="16"/>
      <c r="I40" s="16"/>
      <c r="J40" s="16"/>
    </row>
    <row r="41" spans="1:10" ht="29" x14ac:dyDescent="0.35">
      <c r="A41" s="12">
        <f t="shared" si="2"/>
        <v>38</v>
      </c>
      <c r="B41" s="13" t="s">
        <v>76</v>
      </c>
      <c r="C41" s="13" t="s">
        <v>34</v>
      </c>
      <c r="D41" s="14" t="s">
        <v>77</v>
      </c>
      <c r="E41" s="12" t="s">
        <v>98</v>
      </c>
      <c r="F41" s="15"/>
      <c r="G41" s="16" t="s">
        <v>2</v>
      </c>
      <c r="H41" s="16"/>
      <c r="I41" s="16"/>
      <c r="J41" s="16"/>
    </row>
    <row r="42" spans="1:10" ht="87" x14ac:dyDescent="0.35">
      <c r="A42" s="12">
        <f t="shared" si="2"/>
        <v>39</v>
      </c>
      <c r="B42" s="13" t="s">
        <v>78</v>
      </c>
      <c r="C42" s="13" t="s">
        <v>4</v>
      </c>
      <c r="D42" s="14" t="s">
        <v>139</v>
      </c>
      <c r="E42" s="12" t="s">
        <v>98</v>
      </c>
      <c r="F42" s="15"/>
      <c r="G42" s="16"/>
      <c r="H42" s="16"/>
      <c r="I42" s="16"/>
      <c r="J42" s="16"/>
    </row>
    <row r="43" spans="1:10" ht="58" x14ac:dyDescent="0.35">
      <c r="A43" s="12">
        <f t="shared" si="2"/>
        <v>40</v>
      </c>
      <c r="B43" s="13" t="s">
        <v>79</v>
      </c>
      <c r="C43" s="13" t="s">
        <v>80</v>
      </c>
      <c r="D43" s="14" t="s">
        <v>81</v>
      </c>
      <c r="E43" s="12" t="s">
        <v>98</v>
      </c>
      <c r="F43" s="15"/>
      <c r="G43" s="16"/>
      <c r="H43" s="16"/>
      <c r="I43" s="16"/>
      <c r="J43" s="16"/>
    </row>
    <row r="44" spans="1:10" ht="29" x14ac:dyDescent="0.35">
      <c r="A44" s="12">
        <f t="shared" si="2"/>
        <v>41</v>
      </c>
      <c r="B44" s="13" t="s">
        <v>82</v>
      </c>
      <c r="C44" s="13" t="s">
        <v>34</v>
      </c>
      <c r="D44" s="14" t="s">
        <v>102</v>
      </c>
      <c r="E44" s="12" t="s">
        <v>98</v>
      </c>
      <c r="F44" s="15"/>
      <c r="G44" s="16" t="s">
        <v>2</v>
      </c>
      <c r="H44" s="16"/>
      <c r="I44" s="16" t="s">
        <v>2</v>
      </c>
      <c r="J44" s="16"/>
    </row>
    <row r="45" spans="1:10" ht="58" x14ac:dyDescent="0.35">
      <c r="A45" s="12">
        <f t="shared" si="2"/>
        <v>42</v>
      </c>
      <c r="B45" s="13" t="s">
        <v>83</v>
      </c>
      <c r="C45" s="13" t="s">
        <v>84</v>
      </c>
      <c r="D45" s="14" t="s">
        <v>103</v>
      </c>
      <c r="E45" s="12" t="s">
        <v>98</v>
      </c>
      <c r="F45" s="15"/>
      <c r="G45" s="16" t="s">
        <v>2</v>
      </c>
      <c r="H45" s="16"/>
      <c r="I45" s="16"/>
      <c r="J45" s="16"/>
    </row>
    <row r="46" spans="1:10" ht="58" x14ac:dyDescent="0.35">
      <c r="A46" s="12">
        <f t="shared" si="2"/>
        <v>43</v>
      </c>
      <c r="B46" s="13" t="s">
        <v>85</v>
      </c>
      <c r="C46" s="13" t="s">
        <v>84</v>
      </c>
      <c r="D46" s="14" t="s">
        <v>104</v>
      </c>
      <c r="E46" s="12" t="s">
        <v>98</v>
      </c>
      <c r="F46" s="15"/>
      <c r="G46" s="16"/>
      <c r="H46" s="16"/>
      <c r="I46" s="16"/>
      <c r="J46" s="16"/>
    </row>
    <row r="47" spans="1:10" ht="58" x14ac:dyDescent="0.35">
      <c r="A47" s="12">
        <f t="shared" si="2"/>
        <v>44</v>
      </c>
      <c r="B47" s="13" t="s">
        <v>86</v>
      </c>
      <c r="C47" s="13" t="s">
        <v>4</v>
      </c>
      <c r="D47" s="14" t="s">
        <v>105</v>
      </c>
      <c r="E47" s="12" t="s">
        <v>94</v>
      </c>
      <c r="F47" s="15"/>
      <c r="G47" s="16"/>
      <c r="H47" s="16"/>
      <c r="I47" s="16"/>
      <c r="J47" s="16"/>
    </row>
    <row r="48" spans="1:10" ht="58" x14ac:dyDescent="0.35">
      <c r="A48" s="12">
        <f t="shared" si="2"/>
        <v>45</v>
      </c>
      <c r="B48" s="13" t="s">
        <v>5</v>
      </c>
      <c r="C48" s="13" t="s">
        <v>15</v>
      </c>
      <c r="D48" s="14" t="s">
        <v>106</v>
      </c>
      <c r="E48" s="12" t="s">
        <v>107</v>
      </c>
      <c r="F48" s="15" t="s">
        <v>2</v>
      </c>
      <c r="G48" s="16"/>
      <c r="H48" s="16"/>
      <c r="I48" s="16" t="s">
        <v>2</v>
      </c>
      <c r="J48" s="16"/>
    </row>
    <row r="49" spans="1:10" ht="58" x14ac:dyDescent="0.35">
      <c r="A49" s="12">
        <f t="shared" si="2"/>
        <v>46</v>
      </c>
      <c r="B49" s="13" t="s">
        <v>9</v>
      </c>
      <c r="C49" s="13" t="s">
        <v>10</v>
      </c>
      <c r="D49" s="14" t="s">
        <v>11</v>
      </c>
      <c r="E49" s="12" t="s">
        <v>107</v>
      </c>
      <c r="F49" s="15"/>
      <c r="G49" s="16" t="s">
        <v>2</v>
      </c>
      <c r="H49" s="16"/>
      <c r="I49" s="16"/>
      <c r="J49" s="16"/>
    </row>
    <row r="50" spans="1:10" ht="58" x14ac:dyDescent="0.35">
      <c r="A50" s="12">
        <f t="shared" si="2"/>
        <v>47</v>
      </c>
      <c r="B50" s="13" t="s">
        <v>12</v>
      </c>
      <c r="C50" s="13" t="s">
        <v>13</v>
      </c>
      <c r="D50" s="14" t="s">
        <v>108</v>
      </c>
      <c r="E50" s="12" t="s">
        <v>94</v>
      </c>
      <c r="F50" s="15"/>
      <c r="G50" s="16" t="s">
        <v>2</v>
      </c>
      <c r="H50" s="16"/>
      <c r="I50" s="16"/>
      <c r="J50" s="16"/>
    </row>
    <row r="51" spans="1:10" ht="29" x14ac:dyDescent="0.35">
      <c r="A51" s="12">
        <f t="shared" si="2"/>
        <v>48</v>
      </c>
      <c r="B51" s="13" t="s">
        <v>3</v>
      </c>
      <c r="C51" s="13" t="s">
        <v>4</v>
      </c>
      <c r="D51" s="14" t="s">
        <v>140</v>
      </c>
      <c r="E51" s="12" t="s">
        <v>94</v>
      </c>
      <c r="F51" s="15"/>
      <c r="G51" s="16"/>
      <c r="H51" s="16"/>
      <c r="I51" s="16"/>
      <c r="J51" s="16"/>
    </row>
    <row r="52" spans="1:10" ht="58" x14ac:dyDescent="0.35">
      <c r="A52" s="12">
        <f t="shared" si="2"/>
        <v>49</v>
      </c>
      <c r="B52" s="13" t="s">
        <v>109</v>
      </c>
      <c r="C52" s="13" t="s">
        <v>4</v>
      </c>
      <c r="D52" s="14" t="s">
        <v>141</v>
      </c>
      <c r="E52" s="12" t="s">
        <v>107</v>
      </c>
      <c r="F52" s="15" t="s">
        <v>2</v>
      </c>
      <c r="G52" s="16" t="s">
        <v>2</v>
      </c>
      <c r="H52" s="16" t="s">
        <v>2</v>
      </c>
      <c r="I52" s="16"/>
      <c r="J52" s="16"/>
    </row>
    <row r="53" spans="1:10" ht="58" x14ac:dyDescent="0.35">
      <c r="A53" s="12">
        <f t="shared" si="2"/>
        <v>50</v>
      </c>
      <c r="B53" s="13" t="s">
        <v>6</v>
      </c>
      <c r="C53" s="13" t="s">
        <v>110</v>
      </c>
      <c r="D53" s="14" t="s">
        <v>111</v>
      </c>
      <c r="E53" s="12" t="s">
        <v>98</v>
      </c>
      <c r="F53" s="15"/>
      <c r="G53" s="16" t="s">
        <v>2</v>
      </c>
      <c r="H53" s="16" t="s">
        <v>2</v>
      </c>
      <c r="I53" s="16"/>
      <c r="J53" s="16"/>
    </row>
    <row r="54" spans="1:10" ht="87" x14ac:dyDescent="0.35">
      <c r="A54" s="12">
        <f t="shared" si="2"/>
        <v>51</v>
      </c>
      <c r="B54" s="13" t="s">
        <v>7</v>
      </c>
      <c r="C54" s="13" t="s">
        <v>112</v>
      </c>
      <c r="D54" s="14" t="s">
        <v>113</v>
      </c>
      <c r="E54" s="12" t="s">
        <v>107</v>
      </c>
      <c r="F54" s="15"/>
      <c r="G54" s="16" t="s">
        <v>2</v>
      </c>
      <c r="H54" s="16"/>
      <c r="I54" s="16" t="s">
        <v>2</v>
      </c>
      <c r="J54" s="16"/>
    </row>
    <row r="55" spans="1:10" ht="58" x14ac:dyDescent="0.35">
      <c r="A55" s="12">
        <f t="shared" si="2"/>
        <v>52</v>
      </c>
      <c r="B55" s="13" t="s">
        <v>8</v>
      </c>
      <c r="C55" s="13" t="s">
        <v>112</v>
      </c>
      <c r="D55" s="14" t="s">
        <v>114</v>
      </c>
      <c r="E55" s="12" t="s">
        <v>107</v>
      </c>
      <c r="F55" s="15"/>
      <c r="G55" s="16" t="s">
        <v>2</v>
      </c>
      <c r="H55" s="16" t="s">
        <v>2</v>
      </c>
      <c r="I55" s="16" t="s">
        <v>2</v>
      </c>
      <c r="J55" s="16"/>
    </row>
    <row r="56" spans="1:10" ht="58.5" thickBot="1" x14ac:dyDescent="0.4">
      <c r="A56" s="18">
        <f t="shared" si="2"/>
        <v>53</v>
      </c>
      <c r="B56" s="19" t="s">
        <v>115</v>
      </c>
      <c r="C56" s="19" t="s">
        <v>15</v>
      </c>
      <c r="D56" s="20" t="s">
        <v>116</v>
      </c>
      <c r="E56" s="18" t="s">
        <v>98</v>
      </c>
      <c r="F56" s="21"/>
      <c r="G56" s="22" t="s">
        <v>2</v>
      </c>
      <c r="H56" s="22" t="s">
        <v>2</v>
      </c>
      <c r="I56" s="22" t="s">
        <v>2</v>
      </c>
      <c r="J56" s="22"/>
    </row>
    <row r="57" spans="1:10" s="6" customFormat="1" ht="174" x14ac:dyDescent="0.35">
      <c r="A57" s="23"/>
      <c r="B57" s="24"/>
      <c r="C57" s="25"/>
      <c r="D57" s="32" t="s">
        <v>142</v>
      </c>
      <c r="E57" s="26" t="s">
        <v>117</v>
      </c>
      <c r="F57" s="25"/>
      <c r="G57" s="25"/>
      <c r="H57" s="25"/>
      <c r="I57" s="25"/>
      <c r="J57" s="27"/>
    </row>
    <row r="58" spans="1:10" ht="15" thickBot="1" x14ac:dyDescent="0.4">
      <c r="A58" s="7"/>
      <c r="B58" s="8"/>
      <c r="C58" s="8"/>
      <c r="D58" s="8"/>
      <c r="E58" s="9"/>
      <c r="F58" s="9"/>
      <c r="G58" s="10"/>
      <c r="H58" s="10"/>
      <c r="I58" s="10"/>
      <c r="J58" s="11"/>
    </row>
    <row r="59" spans="1:10" ht="159.75" customHeight="1" thickBot="1" x14ac:dyDescent="0.4">
      <c r="A59" s="33" t="s">
        <v>130</v>
      </c>
      <c r="B59" s="34"/>
      <c r="C59" s="34"/>
      <c r="D59" s="34"/>
      <c r="E59" s="34"/>
      <c r="F59" s="34"/>
      <c r="G59" s="34"/>
      <c r="H59" s="34"/>
      <c r="I59" s="34"/>
      <c r="J59" s="35"/>
    </row>
  </sheetData>
  <autoFilter ref="B2:I47" xr:uid="{00000000-0009-0000-0000-000002000000}"/>
  <mergeCells count="7">
    <mergeCell ref="A59:J59"/>
    <mergeCell ref="D1:D2"/>
    <mergeCell ref="E1:E2"/>
    <mergeCell ref="F1:I1"/>
    <mergeCell ref="A1:A2"/>
    <mergeCell ref="B1:B2"/>
    <mergeCell ref="C1:C2"/>
  </mergeCells>
  <conditionalFormatting sqref="F3:I4">
    <cfRule type="containsText" dxfId="0" priority="6" operator="containsText" text="Y">
      <formula>NOT(ISERROR(SEARCH("Y",F3)))</formula>
    </cfRule>
  </conditionalFormatting>
  <printOptions horizontalCentered="1"/>
  <pageMargins left="0.7" right="0.7" top="0.90833333333333333" bottom="0.63888888888888884" header="0.3" footer="0.3"/>
  <pageSetup paperSize="8" scale="80" fitToHeight="25" orientation="landscape" r:id="rId1"/>
  <headerFooter>
    <oddHeader xml:space="preserve">&amp;L&amp;G&amp;R&amp;"Arial,Bold"&amp;12Register - Architectural Deliverables </oddHeader>
    <oddFooter>&amp;L&amp;"Arial,Regular"&amp;8EPM-KEA-RG-000001 Rev 001&amp;RPage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1" ma:contentTypeDescription="Create a new document." ma:contentTypeScope="" ma:versionID="f2cc658ffd09d7aab1e72c8ffaa8694b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f322c368d32263c78d95e5d6de72fd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BCCAA-597F-40E5-B910-B066931C9771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eb9daa93-b0af-4bcf-bea5-364aefc6ac9d"/>
    <ds:schemaRef ds:uri="http://purl.org/dc/terms/"/>
    <ds:schemaRef ds:uri="http://purl.org/dc/elements/1.1/"/>
    <ds:schemaRef ds:uri="http://schemas.openxmlformats.org/package/2006/metadata/core-properties"/>
    <ds:schemaRef ds:uri="9e0e297d-4488-4919-bcdd-731cf2633b9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6410AB-6C1D-44CD-B300-C0B64E430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021AF-A527-4359-81B5-0E4C8BAD1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NPMO Architecture DL</vt:lpstr>
      <vt:lpstr>'NPMO Architecture DL'!Print_Area</vt:lpstr>
      <vt:lpstr>'NPMO Architecture DL'!Print_Titles</vt:lpstr>
    </vt:vector>
  </TitlesOfParts>
  <Manager/>
  <Company>Bechtel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Nabavian, Darya</dc:creator>
  <cp:keywords>ᅟ</cp:keywords>
  <dc:description/>
  <cp:lastModifiedBy>Asma Almutairi اسماء المطيري</cp:lastModifiedBy>
  <cp:revision/>
  <cp:lastPrinted>2022-04-24T11:29:12Z</cp:lastPrinted>
  <dcterms:created xsi:type="dcterms:W3CDTF">2016-08-31T21:19:33Z</dcterms:created>
  <dcterms:modified xsi:type="dcterms:W3CDTF">2022-04-24T11:29:18Z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ee8f9467-0d71-4af4-86f5-dc366db43ae8</vt:lpwstr>
  </property>
  <property fmtid="{D5CDD505-2E9C-101B-9397-08002B2CF9AE}" pid="3" name="_NewReviewCycle">
    <vt:lpwstr/>
  </property>
  <property fmtid="{D5CDD505-2E9C-101B-9397-08002B2CF9AE}" pid="4" name="Classification">
    <vt:lpwstr>NotClassified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  <property fmtid="{D5CDD505-2E9C-101B-9397-08002B2CF9AE}" pid="8" name="ContentTypeId">
    <vt:lpwstr>0x010100FA4448EA9CC6C94FB2161831872927E2</vt:lpwstr>
  </property>
</Properties>
</file>